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40" yWindow="1050" windowWidth="12120" windowHeight="6930" activeTab="0"/>
  </bookViews>
  <sheets>
    <sheet name="Attributes" sheetId="1" r:id="rId1"/>
  </sheets>
  <definedNames>
    <definedName name="_xlnm.Print_Titles" localSheetId="0">'Attributes'!$3:$3</definedName>
  </definedNames>
  <calcPr fullCalcOnLoad="1"/>
</workbook>
</file>

<file path=xl/sharedStrings.xml><?xml version="1.0" encoding="utf-8"?>
<sst xmlns="http://schemas.openxmlformats.org/spreadsheetml/2006/main" count="152" uniqueCount="100">
  <si>
    <t>Mark Number</t>
  </si>
  <si>
    <t>Description</t>
  </si>
  <si>
    <t>Length</t>
  </si>
  <si>
    <t>Comments</t>
  </si>
  <si>
    <t>Qty</t>
  </si>
  <si>
    <t>2 X 8 PRESSURE TREATED</t>
  </si>
  <si>
    <t>5'-9"</t>
  </si>
  <si>
    <t>6'-0"</t>
  </si>
  <si>
    <t>18'-0"</t>
  </si>
  <si>
    <t>1'-2 1/2"</t>
  </si>
  <si>
    <t>0'-8 3/4"</t>
  </si>
  <si>
    <t>2 X 4 PRESSURE TREATED</t>
  </si>
  <si>
    <t>2 X 6 PRESSURE TREATED</t>
  </si>
  <si>
    <t>0'-11 1/4"</t>
  </si>
  <si>
    <t>2'-4 1/2"</t>
  </si>
  <si>
    <t>4'-9 1/2"</t>
  </si>
  <si>
    <t>1'-3 1/8"</t>
  </si>
  <si>
    <t>CUT ONE END ON MITER</t>
  </si>
  <si>
    <t>0'-8"</t>
  </si>
  <si>
    <t>4'-10 7/16"</t>
  </si>
  <si>
    <t>DOOR HINGE</t>
  </si>
  <si>
    <t>4' WIDE x 3/4" THICK PLY</t>
  </si>
  <si>
    <t>5'-0"</t>
  </si>
  <si>
    <t>EXTERIOR GRADE</t>
  </si>
  <si>
    <t>7'-7 1/2"</t>
  </si>
  <si>
    <t>4'-11"</t>
  </si>
  <si>
    <t>7'-9"</t>
  </si>
  <si>
    <t>2'-0"</t>
  </si>
  <si>
    <t>1'-2"</t>
  </si>
  <si>
    <t>6"Dia. PRESSURE TREATED POST</t>
  </si>
  <si>
    <t>8" WIDE X 3/4" THICK WESTERN CEDAR</t>
  </si>
  <si>
    <t>VARIES</t>
  </si>
  <si>
    <t>2'-5"</t>
  </si>
  <si>
    <t>4'-7 1/4"</t>
  </si>
  <si>
    <t>8'-9 1/4"</t>
  </si>
  <si>
    <t>8'-3 1/4"</t>
  </si>
  <si>
    <t xml:space="preserve">EXTERIOR GRADE. CUT 3'-6" WIDE. </t>
  </si>
  <si>
    <t>1'-7 1/2"</t>
  </si>
  <si>
    <t>2'-9"</t>
  </si>
  <si>
    <t>2'-7"</t>
  </si>
  <si>
    <t>5'-5 3/16"</t>
  </si>
  <si>
    <t>8'-3"</t>
  </si>
  <si>
    <t>6'-6"</t>
  </si>
  <si>
    <t xml:space="preserve"> FJ1</t>
  </si>
  <si>
    <t xml:space="preserve"> FJ3</t>
  </si>
  <si>
    <t xml:space="preserve"> FJ4</t>
  </si>
  <si>
    <t xml:space="preserve"> FJ5</t>
  </si>
  <si>
    <t xml:space="preserve"> EB1</t>
  </si>
  <si>
    <t xml:space="preserve"> EB2</t>
  </si>
  <si>
    <t xml:space="preserve"> FWB1</t>
  </si>
  <si>
    <t xml:space="preserve"> FWB2</t>
  </si>
  <si>
    <t xml:space="preserve"> FWB3</t>
  </si>
  <si>
    <t xml:space="preserve"> RWB1</t>
  </si>
  <si>
    <t xml:space="preserve"> RWB2</t>
  </si>
  <si>
    <t xml:space="preserve"> RWB3</t>
  </si>
  <si>
    <t xml:space="preserve"> RWB4</t>
  </si>
  <si>
    <t xml:space="preserve"> RJ1</t>
  </si>
  <si>
    <t xml:space="preserve"> RJ2</t>
  </si>
  <si>
    <t xml:space="preserve"> RJ3</t>
  </si>
  <si>
    <t xml:space="preserve"> RJ4</t>
  </si>
  <si>
    <t xml:space="preserve"> </t>
  </si>
  <si>
    <t xml:space="preserve"> PLY1</t>
  </si>
  <si>
    <t xml:space="preserve"> S3</t>
  </si>
  <si>
    <t xml:space="preserve"> S6</t>
  </si>
  <si>
    <t xml:space="preserve"> S5</t>
  </si>
  <si>
    <t xml:space="preserve"> S4</t>
  </si>
  <si>
    <t xml:space="preserve"> S2</t>
  </si>
  <si>
    <t xml:space="preserve"> S1</t>
  </si>
  <si>
    <t xml:space="preserve"> P1</t>
  </si>
  <si>
    <t xml:space="preserve"> WC1</t>
  </si>
  <si>
    <t xml:space="preserve"> RJ5</t>
  </si>
  <si>
    <t xml:space="preserve"> PLY2</t>
  </si>
  <si>
    <t xml:space="preserve"> RWB5</t>
  </si>
  <si>
    <t xml:space="preserve"> RWB6</t>
  </si>
  <si>
    <t xml:space="preserve"> FWB4</t>
  </si>
  <si>
    <t xml:space="preserve"> PLY3</t>
  </si>
  <si>
    <t xml:space="preserve"> RWB7</t>
  </si>
  <si>
    <t xml:space="preserve"> D1</t>
  </si>
  <si>
    <t xml:space="preserve"> D2</t>
  </si>
  <si>
    <t xml:space="preserve"> D3</t>
  </si>
  <si>
    <t xml:space="preserve"> D4</t>
  </si>
  <si>
    <t xml:space="preserve"> D5</t>
  </si>
  <si>
    <t xml:space="preserve"> RJ6</t>
  </si>
  <si>
    <t xml:space="preserve"> S7</t>
  </si>
  <si>
    <t xml:space="preserve"> FJ2</t>
  </si>
  <si>
    <t>CUT FROM 8'-0" X 7.75" WD. X 0.75" TK.</t>
  </si>
  <si>
    <t>GUEST BLIND</t>
  </si>
  <si>
    <t>2 X 4 X 18' PRESSURE TREATED</t>
  </si>
  <si>
    <t>2 X 6 X 18' PRESSURE TREATED</t>
  </si>
  <si>
    <t>2 X 8 X 18' PRESSURE TREATED</t>
  </si>
  <si>
    <t>2 X 4 X 10' PRESSURE TREATED</t>
  </si>
  <si>
    <t>2 X 8 X 6' PRESSURE TREATED</t>
  </si>
  <si>
    <t>2 X 8 X 10' PRESSURE TREATED</t>
  </si>
  <si>
    <t>Pcs Reqd.</t>
  </si>
  <si>
    <t>8" WIDE X 3/4" THICK  X 8' WESTERN CEDAR</t>
  </si>
  <si>
    <t>4' X 8' X 3/4" EXTERIOR PLY</t>
  </si>
  <si>
    <t>6"DIA. X 18' TREATED POST</t>
  </si>
  <si>
    <t>Consolidated List for TWO blinds</t>
  </si>
  <si>
    <t>NOT REQD IF BUILDING ONLY ONE BLIND</t>
  </si>
  <si>
    <t>QTYS FOR ONE BLIND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</si>
</sst>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0000"/>
  </numFmts>
  <fonts count="7">
    <font>
      <sz val="10"/>
      <name val="Times New Roman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2"/>
      <name val="Times New Roman"/>
      <family val="1"/>
    </font>
    <font>
      <b/>
      <i/>
      <sz val="20"/>
      <name val="CountryBlueprint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</borders>
  <cellStyleXfs count="20">
    <xf numFmtId="0" fontId="0" fillId="0" borderId="0">
      <alignment horizont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4">
    <xf numFmtId="0" fontId="0" fillId="0" borderId="0" xfId="0" applyAlignment="1">
      <alignment horizontal="center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49" fontId="0" fillId="0" borderId="2" xfId="0" applyNumberFormat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49" fontId="5" fillId="0" borderId="3" xfId="0" applyNumberFormat="1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49" fontId="0" fillId="0" borderId="3" xfId="0" applyNumberFormat="1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9" fontId="6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66"/>
  <sheetViews>
    <sheetView tabSelected="1" workbookViewId="0" topLeftCell="A1">
      <selection activeCell="E6" sqref="E6"/>
    </sheetView>
  </sheetViews>
  <sheetFormatPr defaultColWidth="9.33203125" defaultRowHeight="12.75"/>
  <cols>
    <col min="1" max="1" width="17.33203125" style="1" customWidth="1"/>
    <col min="2" max="2" width="5.33203125" style="0" bestFit="1" customWidth="1"/>
    <col min="3" max="3" width="45.66015625" style="0" customWidth="1"/>
    <col min="4" max="4" width="11.16015625" style="0" customWidth="1"/>
    <col min="5" max="5" width="42.66015625" style="2" bestFit="1" customWidth="1"/>
    <col min="6" max="6" width="10" style="0" customWidth="1"/>
    <col min="7" max="7" width="15.33203125" style="0" customWidth="1"/>
    <col min="8" max="8" width="3.16015625" style="0" customWidth="1"/>
    <col min="9" max="9" width="5.16015625" style="0" customWidth="1"/>
  </cols>
  <sheetData>
    <row r="1" spans="1:5" ht="30">
      <c r="A1" s="23" t="s">
        <v>86</v>
      </c>
      <c r="B1" s="23"/>
      <c r="C1" s="23"/>
      <c r="D1" s="23"/>
      <c r="E1" s="23"/>
    </row>
    <row r="3" spans="1:5" ht="16.5" thickBot="1">
      <c r="A3" s="9" t="s">
        <v>0</v>
      </c>
      <c r="B3" s="10" t="s">
        <v>4</v>
      </c>
      <c r="C3" s="10" t="s">
        <v>1</v>
      </c>
      <c r="D3" s="10" t="s">
        <v>2</v>
      </c>
      <c r="E3" s="11" t="s">
        <v>3</v>
      </c>
    </row>
    <row r="4" spans="1:5" ht="13.5" thickTop="1">
      <c r="A4" s="6"/>
      <c r="B4" s="7"/>
      <c r="C4" s="7"/>
      <c r="D4" s="7"/>
      <c r="E4" s="8" t="s">
        <v>99</v>
      </c>
    </row>
    <row r="5" spans="1:5" ht="12.75">
      <c r="A5" s="3" t="s">
        <v>77</v>
      </c>
      <c r="B5" s="4">
        <v>2</v>
      </c>
      <c r="C5" s="4" t="s">
        <v>11</v>
      </c>
      <c r="D5" s="4" t="s">
        <v>33</v>
      </c>
      <c r="E5" s="5"/>
    </row>
    <row r="6" spans="1:5" ht="12.75">
      <c r="A6" s="3" t="s">
        <v>78</v>
      </c>
      <c r="B6" s="4">
        <v>2</v>
      </c>
      <c r="C6" s="4" t="s">
        <v>11</v>
      </c>
      <c r="D6" s="4" t="s">
        <v>37</v>
      </c>
      <c r="E6" s="5"/>
    </row>
    <row r="7" spans="1:5" ht="12.75">
      <c r="A7" s="3" t="s">
        <v>79</v>
      </c>
      <c r="B7" s="4">
        <v>1</v>
      </c>
      <c r="C7" s="4" t="s">
        <v>11</v>
      </c>
      <c r="D7" s="4" t="s">
        <v>38</v>
      </c>
      <c r="E7" s="5"/>
    </row>
    <row r="8" spans="1:5" ht="12.75">
      <c r="A8" s="3" t="s">
        <v>80</v>
      </c>
      <c r="B8" s="4">
        <v>1</v>
      </c>
      <c r="C8" s="4" t="s">
        <v>11</v>
      </c>
      <c r="D8" s="4" t="s">
        <v>39</v>
      </c>
      <c r="E8" s="5"/>
    </row>
    <row r="9" spans="1:5" ht="12.75">
      <c r="A9" s="3" t="s">
        <v>81</v>
      </c>
      <c r="B9" s="4">
        <v>1</v>
      </c>
      <c r="C9" s="4" t="s">
        <v>11</v>
      </c>
      <c r="D9" s="4" t="s">
        <v>40</v>
      </c>
      <c r="E9" s="5"/>
    </row>
    <row r="10" spans="1:5" ht="12.75">
      <c r="A10" s="3" t="s">
        <v>47</v>
      </c>
      <c r="B10" s="4">
        <v>4</v>
      </c>
      <c r="C10" s="4" t="s">
        <v>11</v>
      </c>
      <c r="D10" s="4" t="s">
        <v>7</v>
      </c>
      <c r="E10" s="5"/>
    </row>
    <row r="11" spans="1:5" ht="12.75">
      <c r="A11" s="3" t="s">
        <v>49</v>
      </c>
      <c r="B11" s="4">
        <v>2</v>
      </c>
      <c r="C11" s="4" t="s">
        <v>11</v>
      </c>
      <c r="D11" s="4" t="s">
        <v>13</v>
      </c>
      <c r="E11" s="5"/>
    </row>
    <row r="12" spans="1:5" ht="12.75">
      <c r="A12" s="3" t="s">
        <v>50</v>
      </c>
      <c r="B12" s="4">
        <v>2</v>
      </c>
      <c r="C12" s="4" t="s">
        <v>11</v>
      </c>
      <c r="D12" s="4" t="s">
        <v>8</v>
      </c>
      <c r="E12" s="5"/>
    </row>
    <row r="13" spans="1:5" ht="12.75">
      <c r="A13" s="3" t="s">
        <v>51</v>
      </c>
      <c r="B13" s="4">
        <v>2</v>
      </c>
      <c r="C13" s="4" t="s">
        <v>11</v>
      </c>
      <c r="D13" s="4" t="s">
        <v>14</v>
      </c>
      <c r="E13" s="5"/>
    </row>
    <row r="14" spans="1:5" ht="12.75">
      <c r="A14" s="3" t="s">
        <v>57</v>
      </c>
      <c r="B14" s="4">
        <v>2</v>
      </c>
      <c r="C14" s="4" t="s">
        <v>11</v>
      </c>
      <c r="D14" s="4" t="s">
        <v>16</v>
      </c>
      <c r="E14" s="5" t="s">
        <v>17</v>
      </c>
    </row>
    <row r="15" spans="1:5" ht="12.75">
      <c r="A15" s="3" t="s">
        <v>58</v>
      </c>
      <c r="B15" s="4">
        <v>2</v>
      </c>
      <c r="C15" s="4" t="s">
        <v>11</v>
      </c>
      <c r="D15" s="4" t="s">
        <v>18</v>
      </c>
      <c r="E15" s="5" t="s">
        <v>17</v>
      </c>
    </row>
    <row r="16" spans="1:5" ht="12.75">
      <c r="A16" s="3" t="s">
        <v>59</v>
      </c>
      <c r="B16" s="4">
        <v>8</v>
      </c>
      <c r="C16" s="4" t="s">
        <v>11</v>
      </c>
      <c r="D16" s="4" t="s">
        <v>19</v>
      </c>
      <c r="E16" s="5" t="s">
        <v>17</v>
      </c>
    </row>
    <row r="17" spans="1:5" ht="12.75">
      <c r="A17" s="3" t="s">
        <v>70</v>
      </c>
      <c r="B17" s="4">
        <v>2</v>
      </c>
      <c r="C17" s="4" t="s">
        <v>11</v>
      </c>
      <c r="D17" s="4" t="s">
        <v>22</v>
      </c>
      <c r="E17" s="5" t="s">
        <v>17</v>
      </c>
    </row>
    <row r="18" spans="1:5" ht="12.75">
      <c r="A18" s="3" t="s">
        <v>82</v>
      </c>
      <c r="B18" s="4">
        <v>10</v>
      </c>
      <c r="C18" s="4" t="s">
        <v>11</v>
      </c>
      <c r="D18" s="4" t="s">
        <v>41</v>
      </c>
      <c r="E18" s="5" t="s">
        <v>98</v>
      </c>
    </row>
    <row r="19" spans="1:5" ht="12.75">
      <c r="A19" s="3" t="s">
        <v>53</v>
      </c>
      <c r="B19" s="4">
        <v>2</v>
      </c>
      <c r="C19" s="4" t="s">
        <v>11</v>
      </c>
      <c r="D19" s="4" t="s">
        <v>15</v>
      </c>
      <c r="E19" s="5"/>
    </row>
    <row r="20" spans="1:5" ht="12.75">
      <c r="A20" s="3" t="s">
        <v>54</v>
      </c>
      <c r="B20" s="4">
        <v>2</v>
      </c>
      <c r="C20" s="4" t="s">
        <v>11</v>
      </c>
      <c r="D20" s="4" t="s">
        <v>14</v>
      </c>
      <c r="E20" s="5"/>
    </row>
    <row r="21" spans="1:5" ht="12.75">
      <c r="A21" s="3" t="s">
        <v>55</v>
      </c>
      <c r="B21" s="4">
        <v>3</v>
      </c>
      <c r="C21" s="4" t="s">
        <v>11</v>
      </c>
      <c r="D21" s="4" t="s">
        <v>13</v>
      </c>
      <c r="E21" s="5"/>
    </row>
    <row r="22" spans="1:5" ht="12.75">
      <c r="A22" s="3" t="s">
        <v>72</v>
      </c>
      <c r="B22" s="4">
        <v>2</v>
      </c>
      <c r="C22" s="4" t="s">
        <v>11</v>
      </c>
      <c r="D22" s="4" t="s">
        <v>33</v>
      </c>
      <c r="E22" s="5"/>
    </row>
    <row r="23" spans="1:5" ht="12.75">
      <c r="A23" s="3" t="s">
        <v>73</v>
      </c>
      <c r="B23" s="4">
        <v>2</v>
      </c>
      <c r="C23" s="4" t="s">
        <v>11</v>
      </c>
      <c r="D23" s="4" t="s">
        <v>34</v>
      </c>
      <c r="E23" s="5"/>
    </row>
    <row r="24" spans="1:5" ht="12.75">
      <c r="A24" s="3" t="s">
        <v>67</v>
      </c>
      <c r="B24" s="4">
        <v>5</v>
      </c>
      <c r="C24" s="4" t="s">
        <v>11</v>
      </c>
      <c r="D24" s="4" t="s">
        <v>28</v>
      </c>
      <c r="E24" s="5"/>
    </row>
    <row r="25" spans="1:5" ht="12.75">
      <c r="A25" s="3" t="s">
        <v>66</v>
      </c>
      <c r="B25" s="4">
        <v>2</v>
      </c>
      <c r="C25" s="4" t="s">
        <v>11</v>
      </c>
      <c r="D25" s="4" t="s">
        <v>27</v>
      </c>
      <c r="E25" s="5"/>
    </row>
    <row r="26" spans="1:5" ht="12.75">
      <c r="A26" s="3" t="s">
        <v>62</v>
      </c>
      <c r="B26" s="4">
        <v>1</v>
      </c>
      <c r="C26" s="4" t="s">
        <v>11</v>
      </c>
      <c r="D26" s="4" t="s">
        <v>24</v>
      </c>
      <c r="E26" s="5"/>
    </row>
    <row r="27" spans="1:5" ht="12.75">
      <c r="A27" s="3" t="s">
        <v>65</v>
      </c>
      <c r="B27" s="4">
        <v>1</v>
      </c>
      <c r="C27" s="4" t="s">
        <v>11</v>
      </c>
      <c r="D27" s="4" t="s">
        <v>26</v>
      </c>
      <c r="E27" s="5"/>
    </row>
    <row r="28" spans="1:5" ht="12.75">
      <c r="A28" s="3" t="s">
        <v>64</v>
      </c>
      <c r="B28" s="4">
        <v>1</v>
      </c>
      <c r="C28" s="4" t="s">
        <v>11</v>
      </c>
      <c r="D28" s="4" t="s">
        <v>25</v>
      </c>
      <c r="E28" s="5"/>
    </row>
    <row r="29" spans="1:5" ht="12.75">
      <c r="A29" s="3" t="s">
        <v>63</v>
      </c>
      <c r="B29" s="4">
        <v>1</v>
      </c>
      <c r="C29" s="4" t="s">
        <v>11</v>
      </c>
      <c r="D29" s="4" t="s">
        <v>15</v>
      </c>
      <c r="E29" s="5"/>
    </row>
    <row r="30" spans="1:5" ht="13.5" thickBot="1">
      <c r="A30" s="12" t="s">
        <v>83</v>
      </c>
      <c r="B30" s="13">
        <v>1</v>
      </c>
      <c r="C30" s="13" t="s">
        <v>11</v>
      </c>
      <c r="D30" s="13" t="s">
        <v>42</v>
      </c>
      <c r="E30" s="14"/>
    </row>
    <row r="31" spans="1:5" ht="13.5" thickTop="1">
      <c r="A31" s="3"/>
      <c r="B31" s="4"/>
      <c r="C31" s="4"/>
      <c r="D31" s="4"/>
      <c r="E31" s="5"/>
    </row>
    <row r="32" spans="1:5" ht="12.75">
      <c r="A32" s="3" t="s">
        <v>48</v>
      </c>
      <c r="B32" s="4">
        <v>2</v>
      </c>
      <c r="C32" s="4" t="s">
        <v>12</v>
      </c>
      <c r="D32" s="4" t="s">
        <v>7</v>
      </c>
      <c r="E32" s="5"/>
    </row>
    <row r="33" spans="1:5" ht="12.75">
      <c r="A33" s="3" t="s">
        <v>56</v>
      </c>
      <c r="B33" s="4">
        <v>1</v>
      </c>
      <c r="C33" s="4" t="s">
        <v>12</v>
      </c>
      <c r="D33" s="4" t="s">
        <v>8</v>
      </c>
      <c r="E33" s="5"/>
    </row>
    <row r="34" spans="1:5" ht="12.75">
      <c r="A34" s="3" t="s">
        <v>52</v>
      </c>
      <c r="B34" s="4">
        <v>2</v>
      </c>
      <c r="C34" s="4" t="s">
        <v>12</v>
      </c>
      <c r="D34" s="4" t="s">
        <v>8</v>
      </c>
      <c r="E34" s="5"/>
    </row>
    <row r="35" spans="1:5" ht="13.5" thickBot="1">
      <c r="A35" s="12" t="s">
        <v>76</v>
      </c>
      <c r="B35" s="13">
        <v>1</v>
      </c>
      <c r="C35" s="13" t="s">
        <v>12</v>
      </c>
      <c r="D35" s="13" t="s">
        <v>33</v>
      </c>
      <c r="E35" s="14"/>
    </row>
    <row r="36" spans="1:5" ht="13.5" thickTop="1">
      <c r="A36" s="3"/>
      <c r="B36" s="4"/>
      <c r="C36" s="4"/>
      <c r="D36" s="4"/>
      <c r="E36" s="5"/>
    </row>
    <row r="37" spans="1:5" ht="12.75">
      <c r="A37" s="3" t="s">
        <v>43</v>
      </c>
      <c r="B37" s="4">
        <v>13</v>
      </c>
      <c r="C37" s="4" t="s">
        <v>5</v>
      </c>
      <c r="D37" s="4" t="s">
        <v>6</v>
      </c>
      <c r="E37" s="5"/>
    </row>
    <row r="38" spans="1:5" ht="12.75">
      <c r="A38" s="3" t="s">
        <v>84</v>
      </c>
      <c r="B38" s="4">
        <v>2</v>
      </c>
      <c r="C38" s="4" t="s">
        <v>5</v>
      </c>
      <c r="D38" s="4" t="s">
        <v>7</v>
      </c>
      <c r="E38" s="5"/>
    </row>
    <row r="39" spans="1:5" ht="12.75">
      <c r="A39" s="3" t="s">
        <v>44</v>
      </c>
      <c r="B39" s="4">
        <v>2</v>
      </c>
      <c r="C39" s="4" t="s">
        <v>5</v>
      </c>
      <c r="D39" s="4" t="s">
        <v>8</v>
      </c>
      <c r="E39" s="5"/>
    </row>
    <row r="40" spans="1:5" ht="12.75">
      <c r="A40" s="3" t="s">
        <v>45</v>
      </c>
      <c r="B40" s="4">
        <v>16</v>
      </c>
      <c r="C40" s="4" t="s">
        <v>5</v>
      </c>
      <c r="D40" s="4" t="s">
        <v>9</v>
      </c>
      <c r="E40" s="5"/>
    </row>
    <row r="41" spans="1:5" ht="12.75">
      <c r="A41" s="3" t="s">
        <v>46</v>
      </c>
      <c r="B41" s="4">
        <v>2</v>
      </c>
      <c r="C41" s="4" t="s">
        <v>5</v>
      </c>
      <c r="D41" s="4" t="s">
        <v>10</v>
      </c>
      <c r="E41" s="5"/>
    </row>
    <row r="42" spans="1:5" ht="13.5" thickBot="1">
      <c r="A42" s="12" t="s">
        <v>74</v>
      </c>
      <c r="B42" s="13">
        <v>2</v>
      </c>
      <c r="C42" s="13" t="s">
        <v>5</v>
      </c>
      <c r="D42" s="13" t="s">
        <v>35</v>
      </c>
      <c r="E42" s="14"/>
    </row>
    <row r="43" spans="1:5" ht="13.5" thickTop="1">
      <c r="A43" s="6"/>
      <c r="B43" s="7"/>
      <c r="C43" s="7"/>
      <c r="D43" s="7"/>
      <c r="E43" s="8"/>
    </row>
    <row r="44" spans="1:5" ht="12.75">
      <c r="A44" s="3"/>
      <c r="B44" s="4"/>
      <c r="C44" s="4"/>
      <c r="D44" s="4"/>
      <c r="E44" s="5"/>
    </row>
    <row r="45" spans="1:5" ht="12.75">
      <c r="A45" s="3" t="s">
        <v>61</v>
      </c>
      <c r="B45" s="4">
        <v>4</v>
      </c>
      <c r="C45" s="4" t="s">
        <v>21</v>
      </c>
      <c r="D45" s="4" t="s">
        <v>22</v>
      </c>
      <c r="E45" s="5" t="s">
        <v>23</v>
      </c>
    </row>
    <row r="46" spans="1:5" ht="12.75">
      <c r="A46" s="3" t="s">
        <v>71</v>
      </c>
      <c r="B46" s="4">
        <v>1</v>
      </c>
      <c r="C46" s="4" t="s">
        <v>21</v>
      </c>
      <c r="D46" s="4" t="s">
        <v>32</v>
      </c>
      <c r="E46" s="5" t="s">
        <v>23</v>
      </c>
    </row>
    <row r="47" spans="1:5" ht="13.5" thickBot="1">
      <c r="A47" s="12" t="s">
        <v>75</v>
      </c>
      <c r="B47" s="13">
        <v>1</v>
      </c>
      <c r="C47" s="13" t="s">
        <v>21</v>
      </c>
      <c r="D47" s="13" t="s">
        <v>33</v>
      </c>
      <c r="E47" s="14" t="s">
        <v>36</v>
      </c>
    </row>
    <row r="48" spans="1:5" ht="13.5" thickTop="1">
      <c r="A48" s="3"/>
      <c r="B48" s="4"/>
      <c r="C48" s="4"/>
      <c r="D48" s="4"/>
      <c r="E48" s="5"/>
    </row>
    <row r="49" spans="1:5" ht="12.75">
      <c r="A49" s="3" t="s">
        <v>68</v>
      </c>
      <c r="B49" s="4">
        <v>6</v>
      </c>
      <c r="C49" s="4" t="s">
        <v>29</v>
      </c>
      <c r="D49" s="4"/>
      <c r="E49" s="5"/>
    </row>
    <row r="50" spans="1:5" ht="12.75">
      <c r="A50" s="3" t="s">
        <v>69</v>
      </c>
      <c r="B50" s="4">
        <v>93</v>
      </c>
      <c r="C50" s="4" t="s">
        <v>30</v>
      </c>
      <c r="D50" s="4" t="s">
        <v>31</v>
      </c>
      <c r="E50" s="5" t="s">
        <v>85</v>
      </c>
    </row>
    <row r="51" spans="1:5" ht="13.5" thickBot="1">
      <c r="A51" s="12" t="s">
        <v>60</v>
      </c>
      <c r="B51" s="13">
        <v>2</v>
      </c>
      <c r="C51" s="13" t="s">
        <v>20</v>
      </c>
      <c r="D51" s="13"/>
      <c r="E51" s="14"/>
    </row>
    <row r="52" ht="14.25" thickBot="1" thickTop="1"/>
    <row r="53" spans="3:4" ht="13.5" thickBot="1">
      <c r="C53" s="21" t="s">
        <v>97</v>
      </c>
      <c r="D53" s="22" t="s">
        <v>93</v>
      </c>
    </row>
    <row r="54" spans="3:4" ht="13.5" thickTop="1">
      <c r="C54" s="19" t="s">
        <v>90</v>
      </c>
      <c r="D54" s="20">
        <f>27*2+10</f>
        <v>64</v>
      </c>
    </row>
    <row r="55" spans="3:4" ht="12.75">
      <c r="C55" s="15" t="s">
        <v>87</v>
      </c>
      <c r="D55" s="16">
        <f>2*2</f>
        <v>4</v>
      </c>
    </row>
    <row r="56" spans="3:4" ht="12.75">
      <c r="C56" s="15"/>
      <c r="D56" s="16"/>
    </row>
    <row r="57" spans="3:4" ht="12.75">
      <c r="C57" s="15" t="s">
        <v>88</v>
      </c>
      <c r="D57" s="16">
        <f>4*2</f>
        <v>8</v>
      </c>
    </row>
    <row r="58" spans="3:4" ht="12.75">
      <c r="C58" s="15"/>
      <c r="D58" s="16"/>
    </row>
    <row r="59" spans="3:4" ht="12.75">
      <c r="C59" s="15" t="s">
        <v>91</v>
      </c>
      <c r="D59" s="16">
        <f>13*2</f>
        <v>26</v>
      </c>
    </row>
    <row r="60" spans="3:4" ht="12.75">
      <c r="C60" s="15" t="s">
        <v>92</v>
      </c>
      <c r="D60" s="16">
        <f>5*2</f>
        <v>10</v>
      </c>
    </row>
    <row r="61" spans="3:4" ht="12.75">
      <c r="C61" s="15" t="s">
        <v>89</v>
      </c>
      <c r="D61" s="16">
        <f>2*2</f>
        <v>4</v>
      </c>
    </row>
    <row r="62" spans="3:4" ht="12.75">
      <c r="C62" s="15"/>
      <c r="D62" s="16"/>
    </row>
    <row r="63" spans="3:4" ht="12.75">
      <c r="C63" s="15" t="s">
        <v>94</v>
      </c>
      <c r="D63" s="16">
        <f>93*2</f>
        <v>186</v>
      </c>
    </row>
    <row r="64" spans="3:4" ht="12.75">
      <c r="C64" s="15" t="s">
        <v>95</v>
      </c>
      <c r="D64" s="16">
        <f>5*2</f>
        <v>10</v>
      </c>
    </row>
    <row r="65" spans="3:4" ht="12.75">
      <c r="C65" s="15" t="s">
        <v>96</v>
      </c>
      <c r="D65" s="16">
        <f>6*2</f>
        <v>12</v>
      </c>
    </row>
    <row r="66" spans="3:4" ht="13.5" thickBot="1">
      <c r="C66" s="17" t="s">
        <v>20</v>
      </c>
      <c r="D66" s="18">
        <f>2*2</f>
        <v>4</v>
      </c>
    </row>
  </sheetData>
  <mergeCells count="1">
    <mergeCell ref="A1:E1"/>
  </mergeCells>
  <printOptions gridLines="1" horizontalCentered="1"/>
  <pageMargins left="0.75" right="0.75" top="1" bottom="1" header="0.5" footer="0.5"/>
  <pageSetup horizontalDpi="300" verticalDpi="300" orientation="portrait" scale="71" r:id="rId2"/>
  <headerFooter alignWithMargins="0">
    <oddHeader>&amp;CBill of Materials</oddHeader>
    <oddFooter>&amp;L&amp;F&amp;CForked Deer River Corporation&amp;R&amp;D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Franklin Manufacturing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Extattr</dc:title>
  <dc:subject/>
  <dc:creator>A. Kirk Arthur</dc:creator>
  <cp:keywords/>
  <dc:description>This worksheet has a macro to bring the B.O.M. information from Autocad to Excel.</dc:description>
  <cp:lastModifiedBy>Kirk Arthur</cp:lastModifiedBy>
  <cp:lastPrinted>1999-10-16T03:25:47Z</cp:lastPrinted>
  <dcterms:created xsi:type="dcterms:W3CDTF">1996-04-22T04:07:11Z</dcterms:created>
  <dcterms:modified xsi:type="dcterms:W3CDTF">1999-10-14T22:45:06Z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